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38D"/>
  <workbookPr/>
  <bookViews>
    <workbookView xWindow="0" yWindow="3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<sst xmlns="http://schemas.openxmlformats.org/spreadsheetml/2006/main" count="377" uniqueCount="178">
  <si>
    <t>CONSORCIO ERASMUS 2011/2012</t>
  </si>
  <si>
    <t>NOMBRE</t>
  </si>
  <si>
    <t>APELLIDOS</t>
  </si>
  <si>
    <t>EXPEDIENTE</t>
  </si>
  <si>
    <t>IDIOMAS</t>
  </si>
  <si>
    <t>CARTA MOT.</t>
  </si>
  <si>
    <t>EUROPASS</t>
  </si>
  <si>
    <t>PORTFOLIO</t>
  </si>
  <si>
    <t>TÍTULOS</t>
  </si>
  <si>
    <t>EXPERIENCIA</t>
  </si>
  <si>
    <t>NOELIA</t>
  </si>
  <si>
    <t>ABLANEDO LÓPEZ</t>
  </si>
  <si>
    <t>SANTIAGO</t>
  </si>
  <si>
    <t>ACEVEDO LÓPEZ</t>
  </si>
  <si>
    <t>SOFÍA</t>
  </si>
  <si>
    <t>ALONSO FERNÁNDEZ</t>
  </si>
  <si>
    <t>REBECA</t>
  </si>
  <si>
    <t>ALONSO GALINDO</t>
  </si>
  <si>
    <t>LUCÍA</t>
  </si>
  <si>
    <t>AMO, DEL CABERO</t>
  </si>
  <si>
    <t>CRISTINA</t>
  </si>
  <si>
    <t>ANDRÉS MARTÍN</t>
  </si>
  <si>
    <t>JOSU</t>
  </si>
  <si>
    <t>ANGULO ANTHONISEN</t>
  </si>
  <si>
    <t>MIRIAM</t>
  </si>
  <si>
    <t>ARAGON MUÑOZ</t>
  </si>
  <si>
    <t>ELENA</t>
  </si>
  <si>
    <t>ARAGONESES GONZÁLEZ</t>
  </si>
  <si>
    <t>LUCRECIA</t>
  </si>
  <si>
    <t>ARRÁNZ GUILARTE</t>
  </si>
  <si>
    <t>EVA MARÍA</t>
  </si>
  <si>
    <t>AYUSO GUADILLA</t>
  </si>
  <si>
    <t>CLAUDIA</t>
  </si>
  <si>
    <t>BAHÍA DE OLIVEIRA KJÖLNER WORM</t>
  </si>
  <si>
    <t>ALICIA</t>
  </si>
  <si>
    <t>BRAGADO PRIETO</t>
  </si>
  <si>
    <t>TANIA</t>
  </si>
  <si>
    <t>CABALLERO GUZMÁN</t>
  </si>
  <si>
    <t>ANA</t>
  </si>
  <si>
    <t>CANCELAS GARCÍA</t>
  </si>
  <si>
    <t>ESTELA VICTORIA</t>
  </si>
  <si>
    <t>DIEGO, DE CASTILLA</t>
  </si>
  <si>
    <t>MARTA</t>
  </si>
  <si>
    <t>ESPILA BENITO</t>
  </si>
  <si>
    <t>ARTURO</t>
  </si>
  <si>
    <t>FERNÁNDEZ CACHÓN</t>
  </si>
  <si>
    <t>SARA</t>
  </si>
  <si>
    <t>FERNÁNDEZ CAMPO, DEL MANCEBO</t>
  </si>
  <si>
    <t>CECILIA</t>
  </si>
  <si>
    <t>FERNÁNDEZ FERNÁNDEZ</t>
  </si>
  <si>
    <t>PILAR</t>
  </si>
  <si>
    <t>FERNÁNDEZ HERRERO</t>
  </si>
  <si>
    <t>ARIANA</t>
  </si>
  <si>
    <t>GARCÍA BURGOS</t>
  </si>
  <si>
    <t>MARÍA ISABEL</t>
  </si>
  <si>
    <t>GARCÍA MUÑOZ</t>
  </si>
  <si>
    <t>JESSICA</t>
  </si>
  <si>
    <t>GÓMEZ DOMÍNGUEZ</t>
  </si>
  <si>
    <t>LETICIA</t>
  </si>
  <si>
    <t>GÓMEZ FERNÁNDEZ</t>
  </si>
  <si>
    <t xml:space="preserve">FRANCISCO </t>
  </si>
  <si>
    <t>GÓMEZ MARTÍN</t>
  </si>
  <si>
    <t>MARÍA AZAHARA</t>
  </si>
  <si>
    <t>GONZÁLEZ LUENGO</t>
  </si>
  <si>
    <t>IRAIDA</t>
  </si>
  <si>
    <t>GRANDE FERNÁNDEZ</t>
  </si>
  <si>
    <t>JAVIER</t>
  </si>
  <si>
    <t>GUTIÉRREZ HERRASTI</t>
  </si>
  <si>
    <t>IGNACIO</t>
  </si>
  <si>
    <t>GUTIÉRREZ VIGIL</t>
  </si>
  <si>
    <t>ÁLVARO</t>
  </si>
  <si>
    <t>HERNÁNDEZ GARCÍA</t>
  </si>
  <si>
    <t>SERGIO</t>
  </si>
  <si>
    <t>HERRERO BELLO</t>
  </si>
  <si>
    <t>PALOMA</t>
  </si>
  <si>
    <t>ITURRIAGA CATALINA</t>
  </si>
  <si>
    <t>RAÚL</t>
  </si>
  <si>
    <t>JUEZ BRAÑA</t>
  </si>
  <si>
    <t>LÓPEZ LÓPEZ</t>
  </si>
  <si>
    <t>LORETO</t>
  </si>
  <si>
    <t>LÓPEZ MARTÍNEZ</t>
  </si>
  <si>
    <t>HENAR</t>
  </si>
  <si>
    <t>LORENZO CARNERO</t>
  </si>
  <si>
    <t>DIEGO</t>
  </si>
  <si>
    <t>LUIS FERNÁNDEZ</t>
  </si>
  <si>
    <t>ANTONIA</t>
  </si>
  <si>
    <t>MARCOS FERNÁNDEZ</t>
  </si>
  <si>
    <t>IVAN</t>
  </si>
  <si>
    <t>MARTÍN ÁLVARO</t>
  </si>
  <si>
    <t>SANDRA</t>
  </si>
  <si>
    <t>MARTÍN CONDE</t>
  </si>
  <si>
    <t>MARTÍN EGUÍA</t>
  </si>
  <si>
    <t>JOSÉ ÁNGEL</t>
  </si>
  <si>
    <t>MARTÍN MALILLOS</t>
  </si>
  <si>
    <t>DANIEL</t>
  </si>
  <si>
    <t>MARTÍN ORDAX</t>
  </si>
  <si>
    <t>ANDREA</t>
  </si>
  <si>
    <t>MARTÍN PÉREZ</t>
  </si>
  <si>
    <t>JORGE</t>
  </si>
  <si>
    <t>MEDIERO VALLES</t>
  </si>
  <si>
    <t>LYDIA</t>
  </si>
  <si>
    <t>MELLADO MARTÍNEZ</t>
  </si>
  <si>
    <t>MÉNDEZ SALICIO</t>
  </si>
  <si>
    <t>ALEJANDRA</t>
  </si>
  <si>
    <t>MIECZNIKOWSKI CAMPOS</t>
  </si>
  <si>
    <t>MIELGO MARTÍNEZ</t>
  </si>
  <si>
    <t>VERÓNICA</t>
  </si>
  <si>
    <t>MOREJÓN MARÍN</t>
  </si>
  <si>
    <t>MARÍA</t>
  </si>
  <si>
    <t>MURUZABAL ACIN</t>
  </si>
  <si>
    <t>NATALIA</t>
  </si>
  <si>
    <t>PANCORBO HERNÁNDEZ</t>
  </si>
  <si>
    <t>ÁNGELA</t>
  </si>
  <si>
    <t>PELLITERO ZAPATA</t>
  </si>
  <si>
    <t>PEÑA MORADILLO</t>
  </si>
  <si>
    <t>ELISA</t>
  </si>
  <si>
    <t>PÉREZ MANSO</t>
  </si>
  <si>
    <t>GLORIA</t>
  </si>
  <si>
    <t>PORTERO VERAMENDIZ</t>
  </si>
  <si>
    <t>ESMERALDA</t>
  </si>
  <si>
    <t>PUERTO MIGUEL</t>
  </si>
  <si>
    <t>RAMÍREZ MILÁN</t>
  </si>
  <si>
    <t>ANABEL</t>
  </si>
  <si>
    <t>RODRÍGUEZ HERNANDO</t>
  </si>
  <si>
    <t>ROMANILLOS PELÁEZ</t>
  </si>
  <si>
    <t>LUIS OSCAR</t>
  </si>
  <si>
    <t>SALCEDO RAMÍREZ</t>
  </si>
  <si>
    <t>ADELA</t>
  </si>
  <si>
    <t>SALGADO ROVIRA</t>
  </si>
  <si>
    <t>BEATRÍZ</t>
  </si>
  <si>
    <t>SANCHO PLAZA</t>
  </si>
  <si>
    <t>SANZ RUEDA</t>
  </si>
  <si>
    <t>SASTRE GARCÍA</t>
  </si>
  <si>
    <t>PILAR MARÍA</t>
  </si>
  <si>
    <t>SASTRE SÁNCHEZ</t>
  </si>
  <si>
    <t>FERNANDO</t>
  </si>
  <si>
    <t>SERRA ANTÓN</t>
  </si>
  <si>
    <t>RAQUEL</t>
  </si>
  <si>
    <t>ANTONIO</t>
  </si>
  <si>
    <t>VÁZQUEZ MARTÍN</t>
  </si>
  <si>
    <t>VELAZ MARTÍN</t>
  </si>
  <si>
    <t>HERNÁNDEZ PALACIOS</t>
  </si>
  <si>
    <t>TOTAL</t>
  </si>
  <si>
    <t>CENTRO</t>
  </si>
  <si>
    <t>ESPECIALIDAD</t>
  </si>
  <si>
    <t>LEÓN</t>
  </si>
  <si>
    <t>PINTURA</t>
  </si>
  <si>
    <t>3º</t>
  </si>
  <si>
    <t>CURSO</t>
  </si>
  <si>
    <t>ZAMORA</t>
  </si>
  <si>
    <t>INTERIORES</t>
  </si>
  <si>
    <t>ARTE TEXTIL</t>
  </si>
  <si>
    <t>2º</t>
  </si>
  <si>
    <t>VALLADOLID</t>
  </si>
  <si>
    <t>ESCULTURA</t>
  </si>
  <si>
    <t>PALENCIA</t>
  </si>
  <si>
    <t>JOYERÍA ARTÍSTICA</t>
  </si>
  <si>
    <t>ARTE DRAMÁTICO (I)</t>
  </si>
  <si>
    <t>SORIA</t>
  </si>
  <si>
    <t>GRÁFICO</t>
  </si>
  <si>
    <t>SALAMANCA</t>
  </si>
  <si>
    <t>GRÁFICA PUBLICITARIA</t>
  </si>
  <si>
    <t>DECORACIÓN</t>
  </si>
  <si>
    <t>SEGOVIA</t>
  </si>
  <si>
    <t>PRODUCTO</t>
  </si>
  <si>
    <t>AMUEBLAMIENTO</t>
  </si>
  <si>
    <t>ILUSTRACIÓN</t>
  </si>
  <si>
    <t>ÁVILA</t>
  </si>
  <si>
    <t>FOTOGRAFÍA ARTÍSTICA</t>
  </si>
  <si>
    <t>ESTAMPACIÓN</t>
  </si>
  <si>
    <t>ARTES APLICADAS A LA ESCULTURA</t>
  </si>
  <si>
    <t>BURGOS</t>
  </si>
  <si>
    <t>MODA</t>
  </si>
  <si>
    <t>BIENES ARQUELÓGICOS</t>
  </si>
  <si>
    <t>1º</t>
  </si>
  <si>
    <t>UBIS MARTÍNEZ</t>
  </si>
  <si>
    <t>ROBERTO</t>
  </si>
  <si>
    <t>GONZÁLEZ RODRÍGUEZ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</si>
</sst>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C1">
      <selection activeCell="J63" sqref="J63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14.28125" style="2" customWidth="1"/>
    <col min="4" max="4" width="22.140625" style="2" customWidth="1"/>
    <col min="5" max="5" width="8.00390625" style="2" customWidth="1"/>
    <col min="6" max="12" width="11.421875" style="2" customWidth="1"/>
    <col min="13" max="13" width="11.421875" style="1" customWidth="1"/>
  </cols>
  <sheetData>
    <row r="1" spans="1:13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"/>
    </row>
    <row r="2" spans="1:13" ht="12.75">
      <c r="A2" s="6" t="s">
        <v>1</v>
      </c>
      <c r="B2" s="6" t="s">
        <v>2</v>
      </c>
      <c r="C2" s="6" t="s">
        <v>143</v>
      </c>
      <c r="D2" s="6" t="s">
        <v>144</v>
      </c>
      <c r="E2" s="6" t="s">
        <v>148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142</v>
      </c>
    </row>
    <row r="3" spans="1:13" ht="12.75">
      <c r="A3" s="4" t="s">
        <v>115</v>
      </c>
      <c r="B3" s="4" t="s">
        <v>116</v>
      </c>
      <c r="C3" s="5" t="s">
        <v>153</v>
      </c>
      <c r="D3" s="5" t="s">
        <v>162</v>
      </c>
      <c r="E3" s="5" t="s">
        <v>152</v>
      </c>
      <c r="F3" s="5">
        <v>8.2</v>
      </c>
      <c r="G3" s="5">
        <v>8</v>
      </c>
      <c r="H3" s="5">
        <v>1</v>
      </c>
      <c r="I3" s="5">
        <v>2.8</v>
      </c>
      <c r="J3" s="5">
        <v>4</v>
      </c>
      <c r="K3" s="5">
        <v>0</v>
      </c>
      <c r="L3" s="5">
        <v>0</v>
      </c>
      <c r="M3" s="6">
        <f aca="true" t="shared" si="0" ref="M3:M34">SUM(F3:L3)</f>
        <v>24</v>
      </c>
    </row>
    <row r="4" spans="1:13" ht="12.75">
      <c r="A4" s="4" t="s">
        <v>108</v>
      </c>
      <c r="B4" s="4" t="s">
        <v>109</v>
      </c>
      <c r="C4" s="5" t="s">
        <v>149</v>
      </c>
      <c r="D4" s="5" t="s">
        <v>150</v>
      </c>
      <c r="E4" s="5" t="s">
        <v>147</v>
      </c>
      <c r="F4" s="5">
        <v>7.8</v>
      </c>
      <c r="G4" s="5">
        <v>5</v>
      </c>
      <c r="H4" s="5">
        <v>0.7</v>
      </c>
      <c r="I4" s="5">
        <v>2.5</v>
      </c>
      <c r="J4" s="5">
        <v>4</v>
      </c>
      <c r="K4" s="5">
        <v>1</v>
      </c>
      <c r="L4" s="5">
        <v>1.5</v>
      </c>
      <c r="M4" s="6">
        <f t="shared" si="0"/>
        <v>22.5</v>
      </c>
    </row>
    <row r="5" spans="1:13" ht="12.75">
      <c r="A5" s="4" t="s">
        <v>92</v>
      </c>
      <c r="B5" s="4" t="s">
        <v>93</v>
      </c>
      <c r="C5" s="5" t="s">
        <v>149</v>
      </c>
      <c r="D5" s="5" t="s">
        <v>150</v>
      </c>
      <c r="E5" s="5" t="s">
        <v>147</v>
      </c>
      <c r="F5" s="5">
        <v>6.7</v>
      </c>
      <c r="G5" s="5">
        <v>5</v>
      </c>
      <c r="H5" s="5">
        <v>0.8</v>
      </c>
      <c r="I5" s="5">
        <v>3</v>
      </c>
      <c r="J5" s="5">
        <v>5</v>
      </c>
      <c r="K5" s="5">
        <v>0</v>
      </c>
      <c r="L5" s="5">
        <v>1.5</v>
      </c>
      <c r="M5" s="6">
        <f t="shared" si="0"/>
        <v>22</v>
      </c>
    </row>
    <row r="6" spans="1:13" ht="12.75">
      <c r="A6" s="4" t="s">
        <v>110</v>
      </c>
      <c r="B6" s="4" t="s">
        <v>111</v>
      </c>
      <c r="C6" s="5" t="s">
        <v>158</v>
      </c>
      <c r="D6" s="5" t="s">
        <v>168</v>
      </c>
      <c r="E6" s="5" t="s">
        <v>152</v>
      </c>
      <c r="F6" s="5">
        <v>8.7</v>
      </c>
      <c r="G6" s="5">
        <v>3</v>
      </c>
      <c r="H6" s="5">
        <v>0.5</v>
      </c>
      <c r="I6" s="5">
        <v>2.7</v>
      </c>
      <c r="J6" s="5">
        <v>2.8</v>
      </c>
      <c r="K6" s="5">
        <v>3</v>
      </c>
      <c r="L6" s="5">
        <v>1</v>
      </c>
      <c r="M6" s="6">
        <f t="shared" si="0"/>
        <v>21.7</v>
      </c>
    </row>
    <row r="7" spans="1:13" ht="12.75">
      <c r="A7" s="4" t="s">
        <v>58</v>
      </c>
      <c r="B7" s="4" t="s">
        <v>59</v>
      </c>
      <c r="C7" s="5" t="s">
        <v>149</v>
      </c>
      <c r="D7" s="5" t="s">
        <v>150</v>
      </c>
      <c r="E7" s="5" t="s">
        <v>147</v>
      </c>
      <c r="F7" s="5">
        <v>6.3</v>
      </c>
      <c r="G7" s="5">
        <v>5</v>
      </c>
      <c r="H7" s="5">
        <v>0.7</v>
      </c>
      <c r="I7" s="5">
        <v>3</v>
      </c>
      <c r="J7" s="5">
        <v>5</v>
      </c>
      <c r="K7" s="5">
        <v>0</v>
      </c>
      <c r="L7" s="5">
        <v>1.5</v>
      </c>
      <c r="M7" s="6">
        <f t="shared" si="0"/>
        <v>21.5</v>
      </c>
    </row>
    <row r="8" spans="1:13" ht="12.75">
      <c r="A8" s="4" t="s">
        <v>98</v>
      </c>
      <c r="B8" s="4" t="s">
        <v>99</v>
      </c>
      <c r="C8" s="5" t="s">
        <v>153</v>
      </c>
      <c r="D8" s="5" t="s">
        <v>157</v>
      </c>
      <c r="E8" s="5" t="s">
        <v>152</v>
      </c>
      <c r="F8" s="5">
        <v>5.9</v>
      </c>
      <c r="G8" s="5">
        <v>7.5</v>
      </c>
      <c r="H8" s="5">
        <v>1</v>
      </c>
      <c r="I8" s="5">
        <v>2.7</v>
      </c>
      <c r="J8" s="5">
        <v>2.5</v>
      </c>
      <c r="K8" s="5">
        <v>1.5</v>
      </c>
      <c r="L8" s="5">
        <v>0</v>
      </c>
      <c r="M8" s="6">
        <f t="shared" si="0"/>
        <v>21.1</v>
      </c>
    </row>
    <row r="9" spans="1:13" ht="12.75">
      <c r="A9" s="4" t="s">
        <v>46</v>
      </c>
      <c r="B9" s="4" t="s">
        <v>121</v>
      </c>
      <c r="C9" s="5" t="s">
        <v>149</v>
      </c>
      <c r="D9" s="5" t="s">
        <v>150</v>
      </c>
      <c r="E9" s="5" t="s">
        <v>147</v>
      </c>
      <c r="F9" s="5">
        <v>7.4</v>
      </c>
      <c r="G9" s="5">
        <v>5</v>
      </c>
      <c r="H9" s="5">
        <v>0.7</v>
      </c>
      <c r="I9" s="5">
        <v>1.9</v>
      </c>
      <c r="J9" s="5">
        <v>4.5</v>
      </c>
      <c r="K9" s="5">
        <v>0</v>
      </c>
      <c r="L9" s="5">
        <v>1.5</v>
      </c>
      <c r="M9" s="6">
        <f t="shared" si="0"/>
        <v>21</v>
      </c>
    </row>
    <row r="10" spans="1:13" ht="12.75">
      <c r="A10" s="4" t="s">
        <v>103</v>
      </c>
      <c r="B10" s="4" t="s">
        <v>104</v>
      </c>
      <c r="C10" s="5" t="s">
        <v>163</v>
      </c>
      <c r="D10" s="5" t="s">
        <v>166</v>
      </c>
      <c r="E10" s="5" t="s">
        <v>152</v>
      </c>
      <c r="F10" s="5">
        <v>8</v>
      </c>
      <c r="G10" s="5">
        <v>5</v>
      </c>
      <c r="H10" s="5">
        <v>0.9</v>
      </c>
      <c r="I10" s="5">
        <v>2.5</v>
      </c>
      <c r="J10" s="5">
        <v>4</v>
      </c>
      <c r="K10" s="5">
        <v>0</v>
      </c>
      <c r="L10" s="5">
        <v>0</v>
      </c>
      <c r="M10" s="6">
        <f t="shared" si="0"/>
        <v>20.4</v>
      </c>
    </row>
    <row r="11" spans="1:13" ht="12.75">
      <c r="A11" s="4" t="s">
        <v>129</v>
      </c>
      <c r="B11" s="4" t="s">
        <v>130</v>
      </c>
      <c r="C11" s="5" t="s">
        <v>167</v>
      </c>
      <c r="D11" s="5" t="s">
        <v>168</v>
      </c>
      <c r="E11" s="5" t="s">
        <v>152</v>
      </c>
      <c r="F11" s="5">
        <v>5.9</v>
      </c>
      <c r="G11" s="5">
        <v>6</v>
      </c>
      <c r="H11" s="5">
        <v>1</v>
      </c>
      <c r="I11" s="5">
        <v>2.8</v>
      </c>
      <c r="J11" s="5">
        <v>4.5</v>
      </c>
      <c r="K11" s="5">
        <v>0</v>
      </c>
      <c r="L11" s="5">
        <v>0</v>
      </c>
      <c r="M11" s="6">
        <f t="shared" si="0"/>
        <v>20.2</v>
      </c>
    </row>
    <row r="12" spans="1:13" ht="12.75">
      <c r="A12" s="4" t="s">
        <v>125</v>
      </c>
      <c r="B12" s="4" t="s">
        <v>126</v>
      </c>
      <c r="C12" s="5" t="s">
        <v>149</v>
      </c>
      <c r="D12" s="5" t="s">
        <v>150</v>
      </c>
      <c r="E12" s="5" t="s">
        <v>147</v>
      </c>
      <c r="F12" s="5">
        <v>6.8</v>
      </c>
      <c r="G12" s="5">
        <v>3</v>
      </c>
      <c r="H12" s="5">
        <v>0.8</v>
      </c>
      <c r="I12" s="5">
        <v>3</v>
      </c>
      <c r="J12" s="5">
        <v>5</v>
      </c>
      <c r="K12" s="5">
        <v>0</v>
      </c>
      <c r="L12" s="5">
        <v>1.5</v>
      </c>
      <c r="M12" s="6">
        <f t="shared" si="0"/>
        <v>20.1</v>
      </c>
    </row>
    <row r="13" spans="1:13" ht="12.75">
      <c r="A13" s="4" t="s">
        <v>66</v>
      </c>
      <c r="B13" s="4" t="s">
        <v>91</v>
      </c>
      <c r="C13" s="5" t="s">
        <v>153</v>
      </c>
      <c r="D13" s="5" t="s">
        <v>154</v>
      </c>
      <c r="E13" s="5" t="s">
        <v>147</v>
      </c>
      <c r="F13" s="5">
        <v>8.3</v>
      </c>
      <c r="G13" s="5">
        <v>5</v>
      </c>
      <c r="H13" s="5">
        <v>0.8</v>
      </c>
      <c r="I13" s="5">
        <v>1.8</v>
      </c>
      <c r="J13" s="5">
        <v>4</v>
      </c>
      <c r="K13" s="5">
        <v>0</v>
      </c>
      <c r="L13" s="5">
        <v>0</v>
      </c>
      <c r="M13" s="6">
        <f t="shared" si="0"/>
        <v>19.900000000000002</v>
      </c>
    </row>
    <row r="14" spans="1:13" ht="12.75">
      <c r="A14" s="4" t="s">
        <v>85</v>
      </c>
      <c r="B14" s="4" t="s">
        <v>86</v>
      </c>
      <c r="C14" s="5" t="s">
        <v>145</v>
      </c>
      <c r="D14" s="5" t="s">
        <v>169</v>
      </c>
      <c r="E14" s="5" t="s">
        <v>152</v>
      </c>
      <c r="F14" s="5">
        <v>8.6</v>
      </c>
      <c r="G14" s="5">
        <v>0.5</v>
      </c>
      <c r="H14" s="5">
        <v>0.5</v>
      </c>
      <c r="I14" s="5">
        <v>2.9</v>
      </c>
      <c r="J14" s="5">
        <v>4.5</v>
      </c>
      <c r="K14" s="5">
        <v>2</v>
      </c>
      <c r="L14" s="5">
        <v>0</v>
      </c>
      <c r="M14" s="6">
        <f t="shared" si="0"/>
        <v>19</v>
      </c>
    </row>
    <row r="15" spans="1:13" ht="12.75">
      <c r="A15" s="4" t="s">
        <v>22</v>
      </c>
      <c r="B15" s="4" t="s">
        <v>23</v>
      </c>
      <c r="C15" s="5" t="s">
        <v>153</v>
      </c>
      <c r="D15" s="5" t="s">
        <v>157</v>
      </c>
      <c r="E15" s="5" t="s">
        <v>152</v>
      </c>
      <c r="F15" s="5">
        <v>7.3</v>
      </c>
      <c r="G15" s="5">
        <v>5</v>
      </c>
      <c r="H15" s="5">
        <v>0.9</v>
      </c>
      <c r="I15" s="5">
        <v>2.5</v>
      </c>
      <c r="J15" s="5">
        <v>3</v>
      </c>
      <c r="K15" s="5">
        <v>0</v>
      </c>
      <c r="L15" s="5">
        <v>0</v>
      </c>
      <c r="M15" s="6">
        <f t="shared" si="0"/>
        <v>18.700000000000003</v>
      </c>
    </row>
    <row r="16" spans="1:13" ht="12.75">
      <c r="A16" s="4" t="s">
        <v>138</v>
      </c>
      <c r="B16" s="4" t="s">
        <v>139</v>
      </c>
      <c r="C16" s="5" t="s">
        <v>149</v>
      </c>
      <c r="D16" s="5" t="s">
        <v>150</v>
      </c>
      <c r="E16" s="5" t="s">
        <v>147</v>
      </c>
      <c r="F16" s="5">
        <v>7.3</v>
      </c>
      <c r="G16" s="5">
        <v>1.5</v>
      </c>
      <c r="H16" s="5">
        <v>0.7</v>
      </c>
      <c r="I16" s="5">
        <v>2.8</v>
      </c>
      <c r="J16" s="5">
        <v>4.25</v>
      </c>
      <c r="K16" s="5">
        <v>2</v>
      </c>
      <c r="L16" s="5">
        <v>0</v>
      </c>
      <c r="M16" s="6">
        <f t="shared" si="0"/>
        <v>18.55</v>
      </c>
    </row>
    <row r="17" spans="1:13" ht="12.75">
      <c r="A17" s="4" t="s">
        <v>137</v>
      </c>
      <c r="B17" s="4" t="s">
        <v>175</v>
      </c>
      <c r="C17" s="5" t="s">
        <v>160</v>
      </c>
      <c r="D17" s="5" t="s">
        <v>161</v>
      </c>
      <c r="E17" s="5" t="s">
        <v>152</v>
      </c>
      <c r="F17" s="5">
        <v>7.1</v>
      </c>
      <c r="G17" s="5">
        <v>1.5</v>
      </c>
      <c r="H17" s="5">
        <v>1</v>
      </c>
      <c r="I17" s="5">
        <v>2.9</v>
      </c>
      <c r="J17" s="5">
        <v>4</v>
      </c>
      <c r="K17" s="5">
        <v>2</v>
      </c>
      <c r="L17" s="5">
        <v>0</v>
      </c>
      <c r="M17" s="6">
        <f t="shared" si="0"/>
        <v>18.5</v>
      </c>
    </row>
    <row r="18" spans="1:13" ht="12.75">
      <c r="A18" s="4" t="s">
        <v>81</v>
      </c>
      <c r="B18" s="4" t="s">
        <v>82</v>
      </c>
      <c r="C18" s="5" t="s">
        <v>160</v>
      </c>
      <c r="D18" s="5" t="s">
        <v>161</v>
      </c>
      <c r="E18" s="5" t="s">
        <v>152</v>
      </c>
      <c r="F18" s="5">
        <v>7.7</v>
      </c>
      <c r="G18" s="5">
        <v>3</v>
      </c>
      <c r="H18" s="5">
        <v>0.8</v>
      </c>
      <c r="I18" s="5">
        <v>2.5</v>
      </c>
      <c r="J18" s="5">
        <v>4</v>
      </c>
      <c r="K18" s="5">
        <v>0</v>
      </c>
      <c r="L18" s="5">
        <v>0</v>
      </c>
      <c r="M18" s="6">
        <f t="shared" si="0"/>
        <v>18</v>
      </c>
    </row>
    <row r="19" spans="1:13" ht="12.75">
      <c r="A19" s="4" t="s">
        <v>32</v>
      </c>
      <c r="B19" s="4" t="s">
        <v>33</v>
      </c>
      <c r="C19" s="5" t="s">
        <v>160</v>
      </c>
      <c r="D19" s="5" t="s">
        <v>161</v>
      </c>
      <c r="E19" s="5" t="s">
        <v>152</v>
      </c>
      <c r="F19" s="5">
        <v>6.8</v>
      </c>
      <c r="G19" s="5">
        <v>5</v>
      </c>
      <c r="H19" s="5">
        <v>0.9</v>
      </c>
      <c r="I19" s="5">
        <v>1.5</v>
      </c>
      <c r="J19" s="5">
        <v>3.5</v>
      </c>
      <c r="K19" s="5">
        <v>0</v>
      </c>
      <c r="L19" s="5">
        <v>0</v>
      </c>
      <c r="M19" s="6">
        <f t="shared" si="0"/>
        <v>17.700000000000003</v>
      </c>
    </row>
    <row r="20" spans="1:13" ht="12.75">
      <c r="A20" s="4" t="s">
        <v>46</v>
      </c>
      <c r="B20" s="4" t="s">
        <v>114</v>
      </c>
      <c r="C20" s="5" t="s">
        <v>153</v>
      </c>
      <c r="D20" s="5" t="s">
        <v>154</v>
      </c>
      <c r="E20" s="5" t="s">
        <v>147</v>
      </c>
      <c r="F20" s="5">
        <v>8.1</v>
      </c>
      <c r="G20" s="5">
        <v>1.5</v>
      </c>
      <c r="H20" s="5">
        <v>0.9</v>
      </c>
      <c r="I20" s="5">
        <v>2.6</v>
      </c>
      <c r="J20" s="5">
        <v>4.2</v>
      </c>
      <c r="K20" s="5">
        <v>0</v>
      </c>
      <c r="L20" s="5">
        <v>0</v>
      </c>
      <c r="M20" s="6">
        <f t="shared" si="0"/>
        <v>17.3</v>
      </c>
    </row>
    <row r="21" spans="1:13" ht="12.75">
      <c r="A21" s="4" t="s">
        <v>79</v>
      </c>
      <c r="B21" s="4" t="s">
        <v>80</v>
      </c>
      <c r="C21" s="5" t="s">
        <v>158</v>
      </c>
      <c r="D21" s="5" t="s">
        <v>168</v>
      </c>
      <c r="E21" s="5" t="s">
        <v>152</v>
      </c>
      <c r="F21" s="5">
        <v>7.4</v>
      </c>
      <c r="G21" s="5">
        <v>3</v>
      </c>
      <c r="H21" s="5">
        <v>0.8</v>
      </c>
      <c r="I21" s="5">
        <v>2.5</v>
      </c>
      <c r="J21" s="5">
        <v>3</v>
      </c>
      <c r="K21" s="5">
        <v>0.5</v>
      </c>
      <c r="L21" s="5">
        <v>0</v>
      </c>
      <c r="M21" s="6">
        <f t="shared" si="0"/>
        <v>17.200000000000003</v>
      </c>
    </row>
    <row r="22" spans="1:13" ht="12.75">
      <c r="A22" s="4" t="s">
        <v>62</v>
      </c>
      <c r="B22" s="4" t="s">
        <v>63</v>
      </c>
      <c r="C22" s="5" t="s">
        <v>145</v>
      </c>
      <c r="D22" s="5" t="s">
        <v>169</v>
      </c>
      <c r="E22" s="5" t="s">
        <v>152</v>
      </c>
      <c r="F22" s="5">
        <v>7</v>
      </c>
      <c r="G22" s="5">
        <v>1.5</v>
      </c>
      <c r="H22" s="5">
        <v>0.5</v>
      </c>
      <c r="I22" s="5">
        <v>2.8</v>
      </c>
      <c r="J22" s="5">
        <v>4.8</v>
      </c>
      <c r="K22" s="5">
        <v>0.5</v>
      </c>
      <c r="L22" s="5">
        <v>0</v>
      </c>
      <c r="M22" s="6">
        <f t="shared" si="0"/>
        <v>17.1</v>
      </c>
    </row>
    <row r="23" spans="1:13" ht="12.75">
      <c r="A23" s="4" t="s">
        <v>176</v>
      </c>
      <c r="B23" s="4" t="s">
        <v>177</v>
      </c>
      <c r="C23" s="5" t="s">
        <v>153</v>
      </c>
      <c r="D23" s="5" t="s">
        <v>157</v>
      </c>
      <c r="E23" s="5" t="s">
        <v>147</v>
      </c>
      <c r="F23" s="5">
        <v>7</v>
      </c>
      <c r="G23" s="5">
        <v>3</v>
      </c>
      <c r="H23" s="5">
        <v>0.2</v>
      </c>
      <c r="I23" s="5">
        <v>2</v>
      </c>
      <c r="J23" s="5">
        <v>4.8</v>
      </c>
      <c r="K23" s="5">
        <v>0</v>
      </c>
      <c r="L23" s="5">
        <v>0</v>
      </c>
      <c r="M23" s="6">
        <f t="shared" si="0"/>
        <v>17</v>
      </c>
    </row>
    <row r="24" spans="1:13" ht="12.75">
      <c r="A24" s="4" t="s">
        <v>60</v>
      </c>
      <c r="B24" s="4" t="s">
        <v>61</v>
      </c>
      <c r="C24" s="5" t="s">
        <v>160</v>
      </c>
      <c r="D24" s="5" t="s">
        <v>161</v>
      </c>
      <c r="E24" s="5" t="s">
        <v>152</v>
      </c>
      <c r="F24" s="5">
        <v>7.1</v>
      </c>
      <c r="G24" s="5">
        <v>3</v>
      </c>
      <c r="H24" s="5">
        <v>0.3</v>
      </c>
      <c r="I24" s="5">
        <v>1.5</v>
      </c>
      <c r="J24" s="5">
        <v>4</v>
      </c>
      <c r="K24" s="5">
        <v>1</v>
      </c>
      <c r="L24" s="5">
        <v>0</v>
      </c>
      <c r="M24" s="6">
        <f t="shared" si="0"/>
        <v>16.9</v>
      </c>
    </row>
    <row r="25" spans="1:13" ht="12.75">
      <c r="A25" s="4" t="s">
        <v>42</v>
      </c>
      <c r="B25" s="4" t="s">
        <v>102</v>
      </c>
      <c r="C25" s="5" t="s">
        <v>149</v>
      </c>
      <c r="D25" s="5" t="s">
        <v>150</v>
      </c>
      <c r="E25" s="5" t="s">
        <v>147</v>
      </c>
      <c r="F25" s="5">
        <v>6.6</v>
      </c>
      <c r="G25" s="5">
        <v>1.5</v>
      </c>
      <c r="H25" s="5">
        <v>0.6</v>
      </c>
      <c r="I25" s="5">
        <v>2.4</v>
      </c>
      <c r="J25" s="5">
        <v>4.75</v>
      </c>
      <c r="K25" s="5">
        <v>1</v>
      </c>
      <c r="L25" s="5">
        <v>0</v>
      </c>
      <c r="M25" s="6">
        <f t="shared" si="0"/>
        <v>16.85</v>
      </c>
    </row>
    <row r="26" spans="1:13" ht="12.75">
      <c r="A26" s="4" t="s">
        <v>18</v>
      </c>
      <c r="B26" s="4" t="s">
        <v>19</v>
      </c>
      <c r="C26" s="5" t="s">
        <v>153</v>
      </c>
      <c r="D26" s="5" t="s">
        <v>154</v>
      </c>
      <c r="E26" s="5" t="s">
        <v>152</v>
      </c>
      <c r="F26" s="5">
        <v>8.5</v>
      </c>
      <c r="G26" s="5">
        <v>3</v>
      </c>
      <c r="H26" s="5">
        <v>0.8</v>
      </c>
      <c r="I26" s="5">
        <v>2</v>
      </c>
      <c r="J26" s="5">
        <v>2.5</v>
      </c>
      <c r="K26" s="5">
        <v>0</v>
      </c>
      <c r="L26" s="5">
        <v>0</v>
      </c>
      <c r="M26" s="6">
        <f t="shared" si="0"/>
        <v>16.8</v>
      </c>
    </row>
    <row r="27" spans="1:13" ht="12.75">
      <c r="A27" s="4" t="s">
        <v>56</v>
      </c>
      <c r="B27" s="4" t="s">
        <v>57</v>
      </c>
      <c r="C27" s="5" t="s">
        <v>149</v>
      </c>
      <c r="D27" s="5" t="s">
        <v>150</v>
      </c>
      <c r="E27" s="5" t="s">
        <v>147</v>
      </c>
      <c r="F27" s="5">
        <v>6.6</v>
      </c>
      <c r="G27" s="5">
        <v>1.5</v>
      </c>
      <c r="H27" s="5">
        <v>1</v>
      </c>
      <c r="I27" s="5">
        <v>3</v>
      </c>
      <c r="J27" s="5">
        <v>3.5</v>
      </c>
      <c r="K27" s="5">
        <v>1</v>
      </c>
      <c r="L27" s="5">
        <v>0</v>
      </c>
      <c r="M27" s="6">
        <f t="shared" si="0"/>
        <v>16.6</v>
      </c>
    </row>
    <row r="28" spans="1:13" ht="12.75">
      <c r="A28" s="4" t="s">
        <v>74</v>
      </c>
      <c r="B28" s="4" t="s">
        <v>124</v>
      </c>
      <c r="C28" s="5" t="s">
        <v>153</v>
      </c>
      <c r="D28" s="5" t="s">
        <v>154</v>
      </c>
      <c r="E28" s="5" t="s">
        <v>152</v>
      </c>
      <c r="F28" s="5">
        <v>7.7</v>
      </c>
      <c r="G28" s="5">
        <v>1.5</v>
      </c>
      <c r="H28" s="5">
        <v>0.8</v>
      </c>
      <c r="I28" s="5">
        <v>2</v>
      </c>
      <c r="J28" s="5">
        <v>4.5</v>
      </c>
      <c r="K28" s="5">
        <v>0</v>
      </c>
      <c r="L28" s="5">
        <v>0</v>
      </c>
      <c r="M28" s="6">
        <f t="shared" si="0"/>
        <v>16.5</v>
      </c>
    </row>
    <row r="29" spans="1:13" ht="12.75">
      <c r="A29" s="4" t="s">
        <v>34</v>
      </c>
      <c r="B29" s="4" t="s">
        <v>35</v>
      </c>
      <c r="C29" s="5" t="s">
        <v>153</v>
      </c>
      <c r="D29" s="5" t="s">
        <v>162</v>
      </c>
      <c r="E29" s="5" t="s">
        <v>152</v>
      </c>
      <c r="F29" s="5">
        <v>6.2</v>
      </c>
      <c r="G29" s="5">
        <v>3</v>
      </c>
      <c r="H29" s="5">
        <v>0.9</v>
      </c>
      <c r="I29" s="5">
        <v>2.5</v>
      </c>
      <c r="J29" s="5">
        <v>3.5</v>
      </c>
      <c r="K29" s="5">
        <v>0</v>
      </c>
      <c r="L29" s="5">
        <v>0</v>
      </c>
      <c r="M29" s="6">
        <f t="shared" si="0"/>
        <v>16.1</v>
      </c>
    </row>
    <row r="30" spans="1:13" ht="12.75">
      <c r="A30" s="4" t="s">
        <v>70</v>
      </c>
      <c r="B30" s="4" t="s">
        <v>71</v>
      </c>
      <c r="C30" s="5" t="s">
        <v>153</v>
      </c>
      <c r="D30" s="5" t="s">
        <v>166</v>
      </c>
      <c r="E30" s="5" t="s">
        <v>152</v>
      </c>
      <c r="F30" s="5">
        <v>7.6</v>
      </c>
      <c r="G30" s="5">
        <v>1.5</v>
      </c>
      <c r="H30" s="5">
        <v>0.8</v>
      </c>
      <c r="I30" s="5">
        <v>2</v>
      </c>
      <c r="J30" s="5">
        <v>4</v>
      </c>
      <c r="K30" s="5">
        <v>0</v>
      </c>
      <c r="L30" s="5">
        <v>0</v>
      </c>
      <c r="M30" s="6">
        <f t="shared" si="0"/>
        <v>15.9</v>
      </c>
    </row>
    <row r="31" spans="1:13" ht="12.75">
      <c r="A31" s="4" t="s">
        <v>40</v>
      </c>
      <c r="B31" s="4" t="s">
        <v>41</v>
      </c>
      <c r="C31" s="5" t="s">
        <v>163</v>
      </c>
      <c r="D31" s="5" t="s">
        <v>166</v>
      </c>
      <c r="E31" s="5" t="s">
        <v>152</v>
      </c>
      <c r="F31" s="5">
        <v>6.1</v>
      </c>
      <c r="G31" s="5">
        <v>3</v>
      </c>
      <c r="H31" s="5">
        <v>0.5</v>
      </c>
      <c r="I31" s="5">
        <v>2.5</v>
      </c>
      <c r="J31" s="5">
        <v>3.5</v>
      </c>
      <c r="K31" s="5">
        <v>0</v>
      </c>
      <c r="L31" s="5">
        <v>0</v>
      </c>
      <c r="M31" s="6">
        <f t="shared" si="0"/>
        <v>15.6</v>
      </c>
    </row>
    <row r="32" spans="1:13" ht="12.75">
      <c r="A32" s="4" t="s">
        <v>96</v>
      </c>
      <c r="B32" s="4" t="s">
        <v>97</v>
      </c>
      <c r="C32" s="5" t="s">
        <v>167</v>
      </c>
      <c r="D32" s="5" t="s">
        <v>173</v>
      </c>
      <c r="E32" s="5" t="s">
        <v>152</v>
      </c>
      <c r="F32" s="5">
        <v>6.6</v>
      </c>
      <c r="G32" s="5">
        <v>3</v>
      </c>
      <c r="H32" s="5">
        <v>0.9</v>
      </c>
      <c r="I32" s="5">
        <v>2</v>
      </c>
      <c r="J32" s="5">
        <v>3</v>
      </c>
      <c r="K32" s="5">
        <v>0</v>
      </c>
      <c r="L32" s="5">
        <v>0</v>
      </c>
      <c r="M32" s="6">
        <f t="shared" si="0"/>
        <v>15.5</v>
      </c>
    </row>
    <row r="33" spans="1:13" ht="12.75">
      <c r="A33" s="4" t="s">
        <v>26</v>
      </c>
      <c r="B33" s="4" t="s">
        <v>27</v>
      </c>
      <c r="C33" s="5" t="s">
        <v>160</v>
      </c>
      <c r="D33" s="5" t="s">
        <v>161</v>
      </c>
      <c r="E33" s="5" t="s">
        <v>152</v>
      </c>
      <c r="F33" s="5">
        <v>7</v>
      </c>
      <c r="G33" s="5">
        <v>3</v>
      </c>
      <c r="H33" s="5">
        <v>0.7</v>
      </c>
      <c r="I33" s="5">
        <v>1.5</v>
      </c>
      <c r="J33" s="5">
        <v>3</v>
      </c>
      <c r="K33" s="5">
        <v>0</v>
      </c>
      <c r="L33" s="5">
        <v>0</v>
      </c>
      <c r="M33" s="6">
        <f t="shared" si="0"/>
        <v>15.2</v>
      </c>
    </row>
    <row r="34" spans="1:13" ht="12.75">
      <c r="A34" s="4" t="s">
        <v>44</v>
      </c>
      <c r="B34" s="4" t="s">
        <v>45</v>
      </c>
      <c r="C34" s="5" t="s">
        <v>160</v>
      </c>
      <c r="D34" s="5" t="s">
        <v>161</v>
      </c>
      <c r="E34" s="5" t="s">
        <v>152</v>
      </c>
      <c r="F34" s="5">
        <v>7.5</v>
      </c>
      <c r="G34" s="5">
        <v>3</v>
      </c>
      <c r="H34" s="5">
        <v>0.5</v>
      </c>
      <c r="I34" s="5">
        <v>1.5</v>
      </c>
      <c r="J34" s="5">
        <v>2.5</v>
      </c>
      <c r="K34" s="5">
        <v>0</v>
      </c>
      <c r="L34" s="5">
        <v>0</v>
      </c>
      <c r="M34" s="6">
        <f t="shared" si="0"/>
        <v>15</v>
      </c>
    </row>
    <row r="35" spans="1:13" ht="12.75">
      <c r="A35" s="4" t="s">
        <v>20</v>
      </c>
      <c r="B35" s="4" t="s">
        <v>21</v>
      </c>
      <c r="C35" s="5" t="s">
        <v>155</v>
      </c>
      <c r="D35" s="5" t="s">
        <v>156</v>
      </c>
      <c r="E35" s="5" t="s">
        <v>152</v>
      </c>
      <c r="F35" s="5">
        <v>7.4</v>
      </c>
      <c r="G35" s="5">
        <v>1.5</v>
      </c>
      <c r="H35" s="5">
        <v>1</v>
      </c>
      <c r="I35" s="5">
        <v>0.5</v>
      </c>
      <c r="J35" s="5">
        <v>4.5</v>
      </c>
      <c r="K35" s="5">
        <v>0</v>
      </c>
      <c r="L35" s="5">
        <v>0</v>
      </c>
      <c r="M35" s="6">
        <f aca="true" t="shared" si="1" ref="M35:M66">SUM(F35:L35)</f>
        <v>14.9</v>
      </c>
    </row>
    <row r="36" spans="1:13" ht="12.75">
      <c r="A36" s="4" t="s">
        <v>14</v>
      </c>
      <c r="B36" s="4" t="s">
        <v>15</v>
      </c>
      <c r="C36" s="5" t="s">
        <v>149</v>
      </c>
      <c r="D36" s="5" t="s">
        <v>150</v>
      </c>
      <c r="E36" s="5" t="s">
        <v>147</v>
      </c>
      <c r="F36" s="5">
        <v>6</v>
      </c>
      <c r="G36" s="5">
        <v>1.5</v>
      </c>
      <c r="H36" s="5">
        <v>0.7</v>
      </c>
      <c r="I36" s="5">
        <v>2</v>
      </c>
      <c r="J36" s="5">
        <v>4.5</v>
      </c>
      <c r="K36" s="5">
        <v>0</v>
      </c>
      <c r="L36" s="5">
        <v>0</v>
      </c>
      <c r="M36" s="6">
        <f t="shared" si="1"/>
        <v>14.7</v>
      </c>
    </row>
    <row r="37" spans="1:13" ht="12.75">
      <c r="A37" s="4" t="s">
        <v>48</v>
      </c>
      <c r="B37" s="4" t="s">
        <v>49</v>
      </c>
      <c r="C37" s="5" t="s">
        <v>145</v>
      </c>
      <c r="D37" s="5" t="s">
        <v>151</v>
      </c>
      <c r="E37" s="5" t="s">
        <v>152</v>
      </c>
      <c r="F37" s="5">
        <v>8.5</v>
      </c>
      <c r="G37" s="5">
        <v>3</v>
      </c>
      <c r="H37" s="5">
        <v>0.5</v>
      </c>
      <c r="I37" s="5">
        <v>2</v>
      </c>
      <c r="J37" s="5">
        <v>0.5</v>
      </c>
      <c r="K37" s="5">
        <v>0</v>
      </c>
      <c r="L37" s="5">
        <v>0</v>
      </c>
      <c r="M37" s="6">
        <f t="shared" si="1"/>
        <v>14.5</v>
      </c>
    </row>
    <row r="38" spans="1:13" ht="12.75">
      <c r="A38" s="4" t="s">
        <v>122</v>
      </c>
      <c r="B38" s="4" t="s">
        <v>123</v>
      </c>
      <c r="C38" s="5" t="s">
        <v>153</v>
      </c>
      <c r="D38" s="5" t="s">
        <v>154</v>
      </c>
      <c r="E38" s="5" t="s">
        <v>152</v>
      </c>
      <c r="F38" s="5">
        <v>6.3</v>
      </c>
      <c r="G38" s="5">
        <v>0.5</v>
      </c>
      <c r="H38" s="5">
        <v>0.7</v>
      </c>
      <c r="I38" s="5">
        <v>2.3</v>
      </c>
      <c r="J38" s="5">
        <v>4.6</v>
      </c>
      <c r="K38" s="5">
        <v>0</v>
      </c>
      <c r="L38" s="5">
        <v>0</v>
      </c>
      <c r="M38" s="6">
        <f t="shared" si="1"/>
        <v>14.4</v>
      </c>
    </row>
    <row r="39" spans="1:13" ht="12.75">
      <c r="A39" s="4" t="s">
        <v>30</v>
      </c>
      <c r="B39" s="4" t="s">
        <v>31</v>
      </c>
      <c r="C39" s="5" t="s">
        <v>153</v>
      </c>
      <c r="D39" s="5" t="s">
        <v>162</v>
      </c>
      <c r="E39" s="5" t="s">
        <v>152</v>
      </c>
      <c r="F39" s="5">
        <v>6.8</v>
      </c>
      <c r="G39" s="5">
        <v>1.5</v>
      </c>
      <c r="H39" s="5">
        <v>0.8</v>
      </c>
      <c r="I39" s="5">
        <v>2</v>
      </c>
      <c r="J39" s="5">
        <v>3</v>
      </c>
      <c r="K39" s="5">
        <v>0</v>
      </c>
      <c r="L39" s="5">
        <v>0</v>
      </c>
      <c r="M39" s="6">
        <f t="shared" si="1"/>
        <v>14.100000000000001</v>
      </c>
    </row>
    <row r="40" spans="1:13" ht="12.75">
      <c r="A40" s="4" t="s">
        <v>100</v>
      </c>
      <c r="B40" s="4" t="s">
        <v>101</v>
      </c>
      <c r="C40" s="5" t="s">
        <v>160</v>
      </c>
      <c r="D40" s="5" t="s">
        <v>161</v>
      </c>
      <c r="E40" s="5" t="s">
        <v>152</v>
      </c>
      <c r="F40" s="5">
        <v>7.7</v>
      </c>
      <c r="G40" s="5">
        <v>0.5</v>
      </c>
      <c r="H40" s="5">
        <v>0.4</v>
      </c>
      <c r="I40" s="5">
        <v>2.5</v>
      </c>
      <c r="J40" s="5">
        <v>3</v>
      </c>
      <c r="K40" s="5">
        <v>0</v>
      </c>
      <c r="L40" s="5">
        <v>0</v>
      </c>
      <c r="M40" s="6">
        <f t="shared" si="1"/>
        <v>14.1</v>
      </c>
    </row>
    <row r="41" spans="1:13" ht="12.75">
      <c r="A41" s="4" t="s">
        <v>42</v>
      </c>
      <c r="B41" s="4" t="s">
        <v>43</v>
      </c>
      <c r="C41" s="5" t="s">
        <v>149</v>
      </c>
      <c r="D41" s="5" t="s">
        <v>150</v>
      </c>
      <c r="E41" s="5" t="s">
        <v>147</v>
      </c>
      <c r="F41" s="5">
        <v>5.3</v>
      </c>
      <c r="G41" s="5">
        <v>1.5</v>
      </c>
      <c r="H41" s="5">
        <v>0.4</v>
      </c>
      <c r="I41" s="5">
        <v>2</v>
      </c>
      <c r="J41" s="5">
        <v>4.5</v>
      </c>
      <c r="K41" s="5">
        <v>0</v>
      </c>
      <c r="L41" s="5">
        <v>0</v>
      </c>
      <c r="M41" s="6">
        <f t="shared" si="1"/>
        <v>13.7</v>
      </c>
    </row>
    <row r="42" spans="1:13" ht="12.75">
      <c r="A42" s="4" t="s">
        <v>119</v>
      </c>
      <c r="B42" s="4" t="s">
        <v>120</v>
      </c>
      <c r="C42" s="5" t="s">
        <v>163</v>
      </c>
      <c r="D42" s="5" t="s">
        <v>166</v>
      </c>
      <c r="E42" s="5" t="s">
        <v>152</v>
      </c>
      <c r="F42" s="5">
        <v>8</v>
      </c>
      <c r="G42" s="5">
        <v>0.5</v>
      </c>
      <c r="H42" s="5">
        <v>0.4</v>
      </c>
      <c r="I42" s="5">
        <v>2</v>
      </c>
      <c r="J42" s="5">
        <v>2.6</v>
      </c>
      <c r="K42" s="5">
        <v>0</v>
      </c>
      <c r="L42" s="5">
        <v>0</v>
      </c>
      <c r="M42" s="6">
        <f t="shared" si="1"/>
        <v>13.5</v>
      </c>
    </row>
    <row r="43" spans="1:13" ht="12.75">
      <c r="A43" s="4" t="s">
        <v>56</v>
      </c>
      <c r="B43" s="4" t="s">
        <v>140</v>
      </c>
      <c r="C43" s="5" t="s">
        <v>149</v>
      </c>
      <c r="D43" s="5" t="s">
        <v>150</v>
      </c>
      <c r="E43" s="5" t="s">
        <v>147</v>
      </c>
      <c r="F43" s="5">
        <v>5.6</v>
      </c>
      <c r="G43" s="5">
        <v>1.5</v>
      </c>
      <c r="H43" s="5">
        <v>0.6</v>
      </c>
      <c r="I43" s="5">
        <v>2.6</v>
      </c>
      <c r="J43" s="5">
        <v>3</v>
      </c>
      <c r="K43" s="5">
        <v>0</v>
      </c>
      <c r="L43" s="5">
        <v>0</v>
      </c>
      <c r="M43" s="6">
        <f t="shared" si="1"/>
        <v>13.299999999999999</v>
      </c>
    </row>
    <row r="44" spans="1:13" ht="12.75">
      <c r="A44" s="4" t="s">
        <v>135</v>
      </c>
      <c r="B44" s="4" t="s">
        <v>136</v>
      </c>
      <c r="C44" s="5" t="s">
        <v>158</v>
      </c>
      <c r="D44" s="5" t="s">
        <v>159</v>
      </c>
      <c r="E44" s="5" t="s">
        <v>147</v>
      </c>
      <c r="F44" s="5">
        <v>5.8</v>
      </c>
      <c r="G44" s="5">
        <v>3</v>
      </c>
      <c r="H44" s="5">
        <v>0</v>
      </c>
      <c r="I44" s="5">
        <v>1.9</v>
      </c>
      <c r="J44" s="5">
        <v>2.5</v>
      </c>
      <c r="K44" s="5">
        <v>0</v>
      </c>
      <c r="L44" s="5">
        <v>0</v>
      </c>
      <c r="M44" s="6">
        <f t="shared" si="1"/>
        <v>13.200000000000001</v>
      </c>
    </row>
    <row r="45" spans="1:13" ht="12.75">
      <c r="A45" s="4" t="s">
        <v>20</v>
      </c>
      <c r="B45" s="4" t="s">
        <v>73</v>
      </c>
      <c r="C45" s="5" t="s">
        <v>155</v>
      </c>
      <c r="D45" s="5" t="s">
        <v>165</v>
      </c>
      <c r="E45" s="5" t="s">
        <v>152</v>
      </c>
      <c r="F45" s="5">
        <v>6.7</v>
      </c>
      <c r="G45" s="5">
        <v>1.5</v>
      </c>
      <c r="H45" s="5">
        <v>0.5</v>
      </c>
      <c r="I45" s="5">
        <v>1.5</v>
      </c>
      <c r="J45" s="5">
        <v>3</v>
      </c>
      <c r="K45" s="5">
        <v>0</v>
      </c>
      <c r="L45" s="5">
        <v>0</v>
      </c>
      <c r="M45" s="6">
        <f t="shared" si="1"/>
        <v>13.2</v>
      </c>
    </row>
    <row r="46" spans="1:13" ht="12.75">
      <c r="A46" s="4" t="s">
        <v>24</v>
      </c>
      <c r="B46" s="4" t="s">
        <v>78</v>
      </c>
      <c r="C46" s="5" t="s">
        <v>149</v>
      </c>
      <c r="D46" s="5" t="s">
        <v>150</v>
      </c>
      <c r="E46" s="5" t="s">
        <v>147</v>
      </c>
      <c r="F46" s="5">
        <v>6.3</v>
      </c>
      <c r="G46" s="5">
        <v>1.5</v>
      </c>
      <c r="H46" s="5">
        <v>0.3</v>
      </c>
      <c r="I46" s="5">
        <v>2</v>
      </c>
      <c r="J46" s="5">
        <v>3</v>
      </c>
      <c r="K46" s="5">
        <v>0</v>
      </c>
      <c r="L46" s="5">
        <v>0</v>
      </c>
      <c r="M46" s="6">
        <f t="shared" si="1"/>
        <v>13.1</v>
      </c>
    </row>
    <row r="47" spans="1:13" ht="12.75">
      <c r="A47" s="4" t="s">
        <v>52</v>
      </c>
      <c r="B47" s="4" t="s">
        <v>53</v>
      </c>
      <c r="C47" s="5" t="s">
        <v>145</v>
      </c>
      <c r="D47" s="5" t="s">
        <v>151</v>
      </c>
      <c r="E47" s="5" t="s">
        <v>152</v>
      </c>
      <c r="F47" s="5">
        <v>8.3</v>
      </c>
      <c r="G47" s="5">
        <v>1.5</v>
      </c>
      <c r="H47" s="5">
        <v>0.2</v>
      </c>
      <c r="I47" s="5">
        <v>1</v>
      </c>
      <c r="J47" s="5">
        <v>2</v>
      </c>
      <c r="K47" s="5">
        <v>0</v>
      </c>
      <c r="L47" s="5">
        <v>0</v>
      </c>
      <c r="M47" s="6">
        <f t="shared" si="1"/>
        <v>13</v>
      </c>
    </row>
    <row r="48" spans="1:13" ht="12.75">
      <c r="A48" s="4" t="s">
        <v>117</v>
      </c>
      <c r="B48" s="4" t="s">
        <v>118</v>
      </c>
      <c r="C48" s="5" t="s">
        <v>149</v>
      </c>
      <c r="D48" s="5" t="s">
        <v>150</v>
      </c>
      <c r="E48" s="5" t="s">
        <v>147</v>
      </c>
      <c r="F48" s="5">
        <v>6.4</v>
      </c>
      <c r="G48" s="5">
        <v>1.5</v>
      </c>
      <c r="H48" s="5">
        <v>0.2</v>
      </c>
      <c r="I48" s="5">
        <v>1.8</v>
      </c>
      <c r="J48" s="5">
        <v>3</v>
      </c>
      <c r="K48" s="5">
        <v>0</v>
      </c>
      <c r="L48" s="5">
        <v>0</v>
      </c>
      <c r="M48" s="6">
        <f t="shared" si="1"/>
        <v>12.9</v>
      </c>
    </row>
    <row r="49" spans="1:13" ht="12.75">
      <c r="A49" s="4" t="s">
        <v>72</v>
      </c>
      <c r="B49" s="4" t="s">
        <v>141</v>
      </c>
      <c r="C49" s="5" t="s">
        <v>160</v>
      </c>
      <c r="D49" s="5" t="s">
        <v>161</v>
      </c>
      <c r="E49" s="5" t="s">
        <v>152</v>
      </c>
      <c r="F49" s="5">
        <v>7.2</v>
      </c>
      <c r="G49" s="5">
        <v>3</v>
      </c>
      <c r="H49" s="5">
        <v>0.7</v>
      </c>
      <c r="I49" s="5">
        <v>2</v>
      </c>
      <c r="J49" s="5">
        <v>0</v>
      </c>
      <c r="K49" s="5">
        <v>0</v>
      </c>
      <c r="L49" s="5">
        <v>0</v>
      </c>
      <c r="M49" s="6">
        <f t="shared" si="1"/>
        <v>12.899999999999999</v>
      </c>
    </row>
    <row r="50" spans="1:13" ht="12.75">
      <c r="A50" s="4" t="s">
        <v>76</v>
      </c>
      <c r="B50" s="4" t="s">
        <v>77</v>
      </c>
      <c r="C50" s="5" t="s">
        <v>160</v>
      </c>
      <c r="D50" s="5" t="s">
        <v>161</v>
      </c>
      <c r="E50" s="5" t="s">
        <v>152</v>
      </c>
      <c r="F50" s="5">
        <v>7.1</v>
      </c>
      <c r="G50" s="5">
        <v>3</v>
      </c>
      <c r="H50" s="5">
        <v>0.6</v>
      </c>
      <c r="I50" s="5">
        <v>2</v>
      </c>
      <c r="J50" s="5">
        <v>0</v>
      </c>
      <c r="K50" s="5">
        <v>0</v>
      </c>
      <c r="L50" s="5">
        <v>0</v>
      </c>
      <c r="M50" s="6">
        <f t="shared" si="1"/>
        <v>12.7</v>
      </c>
    </row>
    <row r="51" spans="1:13" ht="12.75">
      <c r="A51" s="4" t="s">
        <v>64</v>
      </c>
      <c r="B51" s="4" t="s">
        <v>65</v>
      </c>
      <c r="C51" s="5" t="s">
        <v>145</v>
      </c>
      <c r="D51" s="5" t="s">
        <v>151</v>
      </c>
      <c r="E51" s="5" t="s">
        <v>152</v>
      </c>
      <c r="F51" s="5">
        <v>7.6</v>
      </c>
      <c r="G51" s="5">
        <v>1.5</v>
      </c>
      <c r="H51" s="5">
        <v>0.4</v>
      </c>
      <c r="I51" s="5">
        <v>1</v>
      </c>
      <c r="J51" s="5">
        <v>2</v>
      </c>
      <c r="K51" s="5">
        <v>0</v>
      </c>
      <c r="L51" s="5">
        <v>0</v>
      </c>
      <c r="M51" s="6">
        <f t="shared" si="1"/>
        <v>12.5</v>
      </c>
    </row>
    <row r="52" spans="1:13" ht="12.75">
      <c r="A52" s="4" t="s">
        <v>83</v>
      </c>
      <c r="B52" s="4" t="s">
        <v>84</v>
      </c>
      <c r="C52" s="5" t="s">
        <v>153</v>
      </c>
      <c r="D52" s="5" t="s">
        <v>154</v>
      </c>
      <c r="E52" s="5" t="s">
        <v>147</v>
      </c>
      <c r="F52" s="5">
        <v>5.8</v>
      </c>
      <c r="G52" s="5">
        <v>6.5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1"/>
        <v>12.3</v>
      </c>
    </row>
    <row r="53" spans="1:13" ht="12.75">
      <c r="A53" s="4" t="s">
        <v>16</v>
      </c>
      <c r="B53" s="4" t="s">
        <v>17</v>
      </c>
      <c r="C53" s="5" t="s">
        <v>145</v>
      </c>
      <c r="D53" s="5" t="s">
        <v>151</v>
      </c>
      <c r="E53" s="5" t="s">
        <v>152</v>
      </c>
      <c r="F53" s="5">
        <v>7.7</v>
      </c>
      <c r="G53" s="5">
        <v>1.5</v>
      </c>
      <c r="H53" s="5">
        <v>0</v>
      </c>
      <c r="I53" s="5">
        <v>1</v>
      </c>
      <c r="J53" s="5">
        <v>1.5</v>
      </c>
      <c r="K53" s="5">
        <v>0</v>
      </c>
      <c r="L53" s="5">
        <v>0</v>
      </c>
      <c r="M53" s="6">
        <f t="shared" si="1"/>
        <v>11.7</v>
      </c>
    </row>
    <row r="54" spans="1:13" ht="12.75">
      <c r="A54" s="4" t="s">
        <v>94</v>
      </c>
      <c r="B54" s="4" t="s">
        <v>95</v>
      </c>
      <c r="C54" s="5" t="s">
        <v>158</v>
      </c>
      <c r="D54" s="5" t="s">
        <v>159</v>
      </c>
      <c r="E54" s="5" t="s">
        <v>147</v>
      </c>
      <c r="F54" s="5">
        <v>5.6</v>
      </c>
      <c r="G54" s="5">
        <v>1.5</v>
      </c>
      <c r="H54" s="5">
        <v>0.3</v>
      </c>
      <c r="I54" s="5">
        <v>1.7</v>
      </c>
      <c r="J54" s="5">
        <v>2.5</v>
      </c>
      <c r="K54" s="5">
        <v>0</v>
      </c>
      <c r="L54" s="5">
        <v>0</v>
      </c>
      <c r="M54" s="6">
        <f t="shared" si="1"/>
        <v>11.6</v>
      </c>
    </row>
    <row r="55" spans="1:13" ht="12.75">
      <c r="A55" s="4" t="s">
        <v>38</v>
      </c>
      <c r="B55" s="4" t="s">
        <v>131</v>
      </c>
      <c r="C55" s="5" t="s">
        <v>155</v>
      </c>
      <c r="D55" s="5" t="s">
        <v>165</v>
      </c>
      <c r="E55" s="5" t="s">
        <v>152</v>
      </c>
      <c r="F55" s="5">
        <v>5.9</v>
      </c>
      <c r="G55" s="5">
        <v>0.5</v>
      </c>
      <c r="H55" s="5">
        <v>0</v>
      </c>
      <c r="I55" s="5">
        <v>0.8</v>
      </c>
      <c r="J55" s="5">
        <v>2.7</v>
      </c>
      <c r="K55" s="5">
        <v>0</v>
      </c>
      <c r="L55" s="5">
        <v>0</v>
      </c>
      <c r="M55" s="6">
        <f t="shared" si="1"/>
        <v>9.9</v>
      </c>
    </row>
    <row r="56" spans="1:13" ht="12.75">
      <c r="A56" s="4" t="s">
        <v>46</v>
      </c>
      <c r="B56" s="4" t="s">
        <v>47</v>
      </c>
      <c r="C56" s="5" t="s">
        <v>145</v>
      </c>
      <c r="D56" s="5" t="s">
        <v>146</v>
      </c>
      <c r="E56" s="5" t="s">
        <v>147</v>
      </c>
      <c r="F56" s="5">
        <v>8.1</v>
      </c>
      <c r="G56" s="5">
        <v>0</v>
      </c>
      <c r="H56" s="5">
        <v>0.9</v>
      </c>
      <c r="I56" s="5">
        <v>0</v>
      </c>
      <c r="J56" s="5">
        <v>0</v>
      </c>
      <c r="K56" s="5">
        <v>0</v>
      </c>
      <c r="L56" s="5">
        <v>0</v>
      </c>
      <c r="M56" s="6">
        <f t="shared" si="1"/>
        <v>9</v>
      </c>
    </row>
    <row r="57" spans="1:13" ht="12.75">
      <c r="A57" s="4" t="s">
        <v>66</v>
      </c>
      <c r="B57" s="4" t="s">
        <v>67</v>
      </c>
      <c r="C57" s="5" t="s">
        <v>163</v>
      </c>
      <c r="D57" s="5" t="s">
        <v>166</v>
      </c>
      <c r="E57" s="5" t="s">
        <v>152</v>
      </c>
      <c r="F57" s="5">
        <v>5.5</v>
      </c>
      <c r="G57" s="5">
        <v>0.5</v>
      </c>
      <c r="H57" s="5">
        <v>0.3</v>
      </c>
      <c r="I57" s="5">
        <v>1.5</v>
      </c>
      <c r="J57" s="5">
        <v>1</v>
      </c>
      <c r="K57" s="5">
        <v>0</v>
      </c>
      <c r="L57" s="5">
        <v>0</v>
      </c>
      <c r="M57" s="6">
        <f t="shared" si="1"/>
        <v>8.8</v>
      </c>
    </row>
    <row r="58" spans="1:13" ht="12.75">
      <c r="A58" s="4" t="s">
        <v>50</v>
      </c>
      <c r="B58" s="4" t="s">
        <v>51</v>
      </c>
      <c r="C58" s="5" t="s">
        <v>153</v>
      </c>
      <c r="D58" s="5" t="s">
        <v>157</v>
      </c>
      <c r="E58" s="5" t="s">
        <v>152</v>
      </c>
      <c r="F58" s="5">
        <v>8.5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f t="shared" si="1"/>
        <v>8.5</v>
      </c>
    </row>
    <row r="59" spans="1:13" ht="12.75">
      <c r="A59" s="4" t="s">
        <v>54</v>
      </c>
      <c r="B59" s="4" t="s">
        <v>55</v>
      </c>
      <c r="C59" s="5" t="s">
        <v>167</v>
      </c>
      <c r="D59" s="5" t="s">
        <v>168</v>
      </c>
      <c r="E59" s="5" t="s">
        <v>152</v>
      </c>
      <c r="F59" s="5">
        <v>8.2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6">
        <f t="shared" si="1"/>
        <v>8.2</v>
      </c>
    </row>
    <row r="60" spans="1:13" ht="12.75">
      <c r="A60" s="4" t="s">
        <v>68</v>
      </c>
      <c r="B60" s="4" t="s">
        <v>69</v>
      </c>
      <c r="C60" s="5" t="s">
        <v>153</v>
      </c>
      <c r="D60" s="5" t="s">
        <v>170</v>
      </c>
      <c r="E60" s="5" t="s">
        <v>152</v>
      </c>
      <c r="F60" s="5">
        <v>6.6</v>
      </c>
      <c r="G60" s="5">
        <v>1.5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6">
        <f t="shared" si="1"/>
        <v>8.1</v>
      </c>
    </row>
    <row r="61" spans="1:13" ht="12.75">
      <c r="A61" s="4" t="s">
        <v>28</v>
      </c>
      <c r="B61" s="4" t="s">
        <v>29</v>
      </c>
      <c r="C61" s="5" t="s">
        <v>153</v>
      </c>
      <c r="D61" s="5" t="s">
        <v>157</v>
      </c>
      <c r="E61" s="5"/>
      <c r="F61" s="5">
        <v>7.2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6">
        <f t="shared" si="1"/>
        <v>7.2</v>
      </c>
    </row>
    <row r="62" spans="1:13" ht="12.75">
      <c r="A62" s="4" t="s">
        <v>10</v>
      </c>
      <c r="B62" s="4" t="s">
        <v>11</v>
      </c>
      <c r="C62" s="5" t="s">
        <v>145</v>
      </c>
      <c r="D62" s="5" t="s">
        <v>146</v>
      </c>
      <c r="E62" s="5" t="s">
        <v>147</v>
      </c>
      <c r="F62" s="5">
        <v>5.8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6">
        <f t="shared" si="1"/>
        <v>6.8</v>
      </c>
    </row>
    <row r="63" spans="1:13" ht="12.75">
      <c r="A63" s="4" t="s">
        <v>36</v>
      </c>
      <c r="B63" s="4" t="s">
        <v>37</v>
      </c>
      <c r="C63" s="5" t="s">
        <v>163</v>
      </c>
      <c r="D63" s="5" t="s">
        <v>164</v>
      </c>
      <c r="E63" s="5" t="s">
        <v>152</v>
      </c>
      <c r="F63" s="5">
        <v>5.3</v>
      </c>
      <c r="G63" s="5">
        <v>1.5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6">
        <f t="shared" si="1"/>
        <v>6.8</v>
      </c>
    </row>
    <row r="64" spans="1:13" ht="12.75">
      <c r="A64" s="4" t="s">
        <v>38</v>
      </c>
      <c r="B64" s="4" t="s">
        <v>39</v>
      </c>
      <c r="C64" s="5" t="s">
        <v>155</v>
      </c>
      <c r="D64" s="5" t="s">
        <v>165</v>
      </c>
      <c r="E64" s="5" t="s">
        <v>152</v>
      </c>
      <c r="F64" s="5">
        <v>5.2</v>
      </c>
      <c r="G64" s="5">
        <v>1.5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>
        <f t="shared" si="1"/>
        <v>6.7</v>
      </c>
    </row>
    <row r="65" spans="1:13" ht="12.75">
      <c r="A65" s="4" t="s">
        <v>106</v>
      </c>
      <c r="B65" s="4" t="s">
        <v>107</v>
      </c>
      <c r="C65" s="5" t="s">
        <v>153</v>
      </c>
      <c r="D65" s="5" t="s">
        <v>157</v>
      </c>
      <c r="E65" s="5" t="s">
        <v>147</v>
      </c>
      <c r="F65" s="5">
        <v>6.5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6">
        <f t="shared" si="1"/>
        <v>6.5</v>
      </c>
    </row>
    <row r="66" spans="1:13" ht="12.75">
      <c r="A66" s="4" t="s">
        <v>87</v>
      </c>
      <c r="B66" s="4" t="s">
        <v>88</v>
      </c>
      <c r="C66" s="5" t="s">
        <v>167</v>
      </c>
      <c r="D66" s="5" t="s">
        <v>168</v>
      </c>
      <c r="E66" s="5" t="s">
        <v>152</v>
      </c>
      <c r="F66" s="5">
        <v>6.1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6">
        <f t="shared" si="1"/>
        <v>6.1</v>
      </c>
    </row>
    <row r="67" spans="1:13" ht="12.75">
      <c r="A67" s="4" t="s">
        <v>24</v>
      </c>
      <c r="B67" s="4" t="s">
        <v>25</v>
      </c>
      <c r="C67" s="5" t="s">
        <v>158</v>
      </c>
      <c r="D67" s="5" t="s">
        <v>159</v>
      </c>
      <c r="E67" s="5" t="s">
        <v>147</v>
      </c>
      <c r="F67" s="5">
        <v>5.9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f>SUM(F67:L67)</f>
        <v>5.9</v>
      </c>
    </row>
    <row r="68" spans="1:13" ht="12.75">
      <c r="A68" s="4" t="s">
        <v>127</v>
      </c>
      <c r="B68" s="4" t="s">
        <v>128</v>
      </c>
      <c r="C68" s="5" t="s">
        <v>163</v>
      </c>
      <c r="D68" s="5" t="s">
        <v>166</v>
      </c>
      <c r="E68" s="5" t="s">
        <v>174</v>
      </c>
      <c r="F68" s="5">
        <v>5.8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6">
        <f>SUM(F68:L68)</f>
        <v>5.8</v>
      </c>
    </row>
    <row r="69" spans="1:13" ht="12.75">
      <c r="A69" s="4" t="s">
        <v>16</v>
      </c>
      <c r="B69" s="4" t="s">
        <v>132</v>
      </c>
      <c r="C69" s="5" t="s">
        <v>153</v>
      </c>
      <c r="D69" s="5" t="s">
        <v>157</v>
      </c>
      <c r="E69" s="5"/>
      <c r="F69" s="5">
        <v>5.8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6">
        <f>SUM(F69:L69)</f>
        <v>5.8</v>
      </c>
    </row>
    <row r="70" spans="1:13" ht="12.75">
      <c r="A70" s="4" t="s">
        <v>133</v>
      </c>
      <c r="B70" s="4" t="s">
        <v>134</v>
      </c>
      <c r="C70" s="5" t="s">
        <v>167</v>
      </c>
      <c r="D70" s="5" t="s">
        <v>168</v>
      </c>
      <c r="E70" s="5" t="s">
        <v>152</v>
      </c>
      <c r="F70" s="5">
        <v>5.2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f>SUM(F70:L70)</f>
        <v>5.2</v>
      </c>
    </row>
    <row r="71" spans="1:13" ht="12.75">
      <c r="A71" s="4" t="s">
        <v>12</v>
      </c>
      <c r="B71" s="4" t="s">
        <v>13</v>
      </c>
      <c r="C71" s="5" t="s">
        <v>149</v>
      </c>
      <c r="D71" s="5" t="s">
        <v>150</v>
      </c>
      <c r="E71" s="5" t="s">
        <v>147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f>SUM(F71:L71)</f>
        <v>0</v>
      </c>
    </row>
    <row r="72" spans="1:13" ht="12.75">
      <c r="A72" s="4" t="s">
        <v>74</v>
      </c>
      <c r="B72" s="4" t="s">
        <v>75</v>
      </c>
      <c r="C72" s="5" t="s">
        <v>171</v>
      </c>
      <c r="D72" s="5" t="s">
        <v>172</v>
      </c>
      <c r="E72" s="5" t="s">
        <v>147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f>SUM(F72:L72)</f>
        <v>0</v>
      </c>
    </row>
    <row r="73" spans="1:13" ht="12.75">
      <c r="A73" s="4" t="s">
        <v>89</v>
      </c>
      <c r="B73" s="4" t="s">
        <v>90</v>
      </c>
      <c r="C73" s="5" t="s">
        <v>149</v>
      </c>
      <c r="D73" s="5" t="s">
        <v>150</v>
      </c>
      <c r="E73" s="5" t="s">
        <v>152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>
        <f>SUM(F73:L73)</f>
        <v>0</v>
      </c>
    </row>
    <row r="74" spans="1:13" ht="12.75">
      <c r="A74" s="4" t="s">
        <v>42</v>
      </c>
      <c r="B74" s="4" t="s">
        <v>105</v>
      </c>
      <c r="C74" s="5" t="s">
        <v>149</v>
      </c>
      <c r="D74" s="5" t="s">
        <v>150</v>
      </c>
      <c r="E74" s="5" t="s">
        <v>147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f>SUM(F74:L74)</f>
        <v>0</v>
      </c>
    </row>
    <row r="75" spans="1:13" ht="12.75">
      <c r="A75" s="4" t="s">
        <v>112</v>
      </c>
      <c r="B75" s="4" t="s">
        <v>113</v>
      </c>
      <c r="C75" s="5" t="s">
        <v>171</v>
      </c>
      <c r="D75" s="5" t="s">
        <v>172</v>
      </c>
      <c r="E75" s="5" t="s">
        <v>147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f>SUM(F75:L75)</f>
        <v>0</v>
      </c>
    </row>
  </sheetData>
  <mergeCells count="1">
    <mergeCell ref="A1:L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JCyL</dc:creator>
  <cp:keywords/>
  <dc:description/>
  <cp:lastModifiedBy>JCyL</cp:lastModifiedBy>
  <cp:lastPrinted>2012-01-12T11:23:15Z</cp:lastPrinted>
  <dcterms:created xsi:type="dcterms:W3CDTF">2011-11-25T10:24:08Z</dcterms:created>
  <dcterms:modified xsi:type="dcterms:W3CDTF">2012-01-16T08:23:29Z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